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SDEN28\DPM\2.BUREAU DU 2ND DEGRE\0.RS 2019\BUDGET\BUDGET 230\Outil d'évaluation DF\"/>
    </mc:Choice>
  </mc:AlternateContent>
  <bookViews>
    <workbookView xWindow="0" yWindow="0" windowWidth="25200" windowHeight="10785"/>
  </bookViews>
  <sheets>
    <sheet name="Statistiques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P7" i="1"/>
  <c r="Q7" i="1"/>
  <c r="R7" i="1"/>
  <c r="O7" i="1"/>
  <c r="N7" i="1"/>
  <c r="S7" i="1" s="1"/>
</calcChain>
</file>

<file path=xl/sharedStrings.xml><?xml version="1.0" encoding="utf-8"?>
<sst xmlns="http://schemas.openxmlformats.org/spreadsheetml/2006/main" count="87" uniqueCount="83">
  <si>
    <t>Etablissement</t>
  </si>
  <si>
    <t>Jean Racine</t>
  </si>
  <si>
    <t>Ville</t>
  </si>
  <si>
    <t>Maintenon</t>
  </si>
  <si>
    <t>Pierre et marie Curie</t>
  </si>
  <si>
    <t>Dreux</t>
  </si>
  <si>
    <t>REP+</t>
  </si>
  <si>
    <t>Type (REP ou REP+)</t>
  </si>
  <si>
    <t>6e</t>
  </si>
  <si>
    <t>5e</t>
  </si>
  <si>
    <t>4e</t>
  </si>
  <si>
    <t>3e</t>
  </si>
  <si>
    <t>Horaires hebdomadaires</t>
  </si>
  <si>
    <t>Durée</t>
  </si>
  <si>
    <t>Taille de groupe</t>
  </si>
  <si>
    <t>Intervenants</t>
  </si>
  <si>
    <t>Constat</t>
  </si>
  <si>
    <t>% Effectif DF</t>
  </si>
  <si>
    <t>Calcul</t>
  </si>
  <si>
    <t>% Ens. intervenant</t>
  </si>
  <si>
    <t>Hor. Moy/ens</t>
  </si>
  <si>
    <t>CPE</t>
  </si>
  <si>
    <t>PA</t>
  </si>
  <si>
    <t>AED</t>
  </si>
  <si>
    <t>SC</t>
  </si>
  <si>
    <t>ASSO</t>
  </si>
  <si>
    <t>PAR</t>
  </si>
  <si>
    <t>AUT</t>
  </si>
  <si>
    <t>Accompagnement thématique</t>
  </si>
  <si>
    <t>Savoir s'organiser, planifier son travail</t>
  </si>
  <si>
    <t>Comprendre ce qu'on attend du travail demandé</t>
  </si>
  <si>
    <t>Savoir quelle demarche appliquer</t>
  </si>
  <si>
    <t>Comprendre la consigne</t>
  </si>
  <si>
    <t>Lien entre les méthodes</t>
  </si>
  <si>
    <t>Autre type d'aide méthodologique</t>
  </si>
  <si>
    <t>Réflexion sur le travail de l'élève</t>
  </si>
  <si>
    <t>Cadre de la réflexion sur le travail personnel de l'élève</t>
  </si>
  <si>
    <t>Conseil Pédagogique</t>
  </si>
  <si>
    <t>Equipe Pédagogique</t>
  </si>
  <si>
    <t>Coordinateur Devoirs Faits</t>
  </si>
  <si>
    <t>Temps de concertation collectifs</t>
  </si>
  <si>
    <t>GT</t>
  </si>
  <si>
    <t>Autres</t>
  </si>
  <si>
    <t>Outils</t>
  </si>
  <si>
    <t>Compte rendu du travail effectué en DF aux PP</t>
  </si>
  <si>
    <t>Compte rendu des difficultés rencontrées et progrès des élèves en DF aux Ens.</t>
  </si>
  <si>
    <t>Evaluation de la mesure DF et des effets</t>
  </si>
  <si>
    <t>Aucun outil</t>
  </si>
  <si>
    <t>Coordonnateurs DF</t>
  </si>
  <si>
    <t>Au-delà du volontariat, orientation des élèves vers DF suite</t>
  </si>
  <si>
    <t>Conseil de classe</t>
  </si>
  <si>
    <t>Evaluation de rentrée</t>
  </si>
  <si>
    <t>Evaluations ponctuelles</t>
  </si>
  <si>
    <t>Réunion parents professeurs</t>
  </si>
  <si>
    <t>Autre</t>
  </si>
  <si>
    <t>DESCRIPTIF DU DISPOSITIF</t>
  </si>
  <si>
    <t>NOM ETABLISSEMENT</t>
  </si>
  <si>
    <t>DIFFICULTES SUBSISTANT SUR LA MISE EN PLACE DU DISPOSITIF</t>
  </si>
  <si>
    <t>DISPOSITIFS DEVOIRS FAITS</t>
  </si>
  <si>
    <t>REUSSITES ET VALEUR AJOUTEE LIÉ A LA MISE EN PLACE DU DISPOSITIF</t>
  </si>
  <si>
    <t>Estimation des moyens complémentaires souhaités</t>
  </si>
  <si>
    <t>HSE</t>
  </si>
  <si>
    <t>VACATION</t>
  </si>
  <si>
    <t>CREDITS HT2</t>
  </si>
  <si>
    <t>IMP COORDONNATEUR</t>
  </si>
  <si>
    <t>ENVELOPPE TOTALE EN EUROS</t>
  </si>
  <si>
    <t>RATIO PAR ELEVE ETAB</t>
  </si>
  <si>
    <t>RATION PAR ELEVE DF</t>
  </si>
  <si>
    <t>Données à remplir par la DSDEN</t>
  </si>
  <si>
    <t>Données extraites des questionnaires CLG</t>
  </si>
  <si>
    <t>Nombre d'enseignant</t>
  </si>
  <si>
    <t>Effectif DF</t>
  </si>
  <si>
    <t>Total</t>
  </si>
  <si>
    <t>Effectif 6e</t>
  </si>
  <si>
    <t>Effectif 5e</t>
  </si>
  <si>
    <t>Effectif 4e</t>
  </si>
  <si>
    <t>Effectif 3e</t>
  </si>
  <si>
    <t>Effectif Total</t>
  </si>
  <si>
    <t>% 6e</t>
  </si>
  <si>
    <t>% 5e</t>
  </si>
  <si>
    <t>% 4e</t>
  </si>
  <si>
    <t>% 3e</t>
  </si>
  <si>
    <t>% effectif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</si>
</sst>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 textRotation="90"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8"/>
  <sheetViews>
    <sheetView tabSelected="1" workbookViewId="0">
      <selection activeCell="Z7" sqref="Z7"/>
    </sheetView>
  </sheetViews>
  <sheetFormatPr baseColWidth="10" defaultRowHeight="15" x14ac:dyDescent="0.25"/>
  <cols>
    <col min="1" max="1" width="20" customWidth="1"/>
    <col min="3" max="3" width="21.140625" customWidth="1"/>
    <col min="4" max="23" width="5" customWidth="1"/>
    <col min="24" max="24" width="6.85546875" customWidth="1"/>
    <col min="25" max="25" width="9" customWidth="1"/>
    <col min="26" max="26" width="10.85546875" customWidth="1"/>
    <col min="27" max="27" width="7.140625" customWidth="1"/>
    <col min="28" max="34" width="4" customWidth="1"/>
    <col min="35" max="45" width="7" customWidth="1"/>
    <col min="46" max="47" width="5.42578125" customWidth="1"/>
    <col min="51" max="55" width="6.5703125" customWidth="1"/>
    <col min="57" max="60" width="6.42578125" customWidth="1"/>
    <col min="61" max="61" width="7.85546875" customWidth="1"/>
    <col min="63" max="63" width="7.42578125" customWidth="1"/>
    <col min="64" max="64" width="6" customWidth="1"/>
  </cols>
  <sheetData>
    <row r="2" spans="1:64" x14ac:dyDescent="0.25">
      <c r="A2" s="1"/>
      <c r="B2" t="s">
        <v>68</v>
      </c>
    </row>
    <row r="3" spans="1:64" x14ac:dyDescent="0.25">
      <c r="A3" s="2"/>
      <c r="B3" t="s">
        <v>18</v>
      </c>
    </row>
    <row r="4" spans="1:64" ht="20.25" customHeight="1" x14ac:dyDescent="0.25">
      <c r="A4" s="3"/>
      <c r="B4" t="s">
        <v>69</v>
      </c>
    </row>
    <row r="5" spans="1:64" s="4" customFormat="1" ht="51" customHeight="1" x14ac:dyDescent="0.25">
      <c r="D5" s="9" t="s">
        <v>16</v>
      </c>
      <c r="E5" s="9"/>
      <c r="F5" s="9"/>
      <c r="G5" s="9"/>
      <c r="H5" s="9"/>
      <c r="I5" s="9"/>
      <c r="J5" s="9" t="s">
        <v>71</v>
      </c>
      <c r="K5" s="9"/>
      <c r="L5" s="9"/>
      <c r="M5" s="9"/>
      <c r="N5" s="9"/>
      <c r="O5" s="9" t="s">
        <v>17</v>
      </c>
      <c r="P5" s="9"/>
      <c r="Q5" s="9"/>
      <c r="R5" s="9"/>
      <c r="S5" s="9"/>
      <c r="T5" s="10" t="s">
        <v>12</v>
      </c>
      <c r="U5" s="10"/>
      <c r="V5" s="10"/>
      <c r="W5" s="10"/>
      <c r="Z5" s="9" t="s">
        <v>15</v>
      </c>
      <c r="AA5" s="9"/>
      <c r="AB5" s="9"/>
      <c r="AC5" s="9"/>
      <c r="AD5" s="9"/>
      <c r="AE5" s="9"/>
      <c r="AF5" s="9"/>
      <c r="AG5" s="9"/>
      <c r="AH5" s="9"/>
      <c r="AI5" s="9" t="s">
        <v>28</v>
      </c>
      <c r="AJ5" s="9"/>
      <c r="AK5" s="9"/>
      <c r="AL5" s="9"/>
      <c r="AM5" s="9"/>
      <c r="AN5" s="9"/>
      <c r="AP5" s="10" t="s">
        <v>36</v>
      </c>
      <c r="AQ5" s="10"/>
      <c r="AR5" s="10"/>
      <c r="AS5" s="10"/>
      <c r="AT5" s="10"/>
      <c r="AU5" s="10"/>
      <c r="AV5" s="9" t="s">
        <v>43</v>
      </c>
      <c r="AW5" s="9"/>
      <c r="AX5" s="9"/>
      <c r="AY5" s="9"/>
      <c r="BA5" s="10" t="s">
        <v>49</v>
      </c>
      <c r="BB5" s="10"/>
      <c r="BC5" s="10"/>
      <c r="BD5" s="10"/>
      <c r="BE5" s="10"/>
      <c r="BF5" s="4" t="s">
        <v>60</v>
      </c>
    </row>
    <row r="6" spans="1:64" s="5" customFormat="1" ht="133.5" customHeight="1" x14ac:dyDescent="0.25">
      <c r="A6" s="5" t="s">
        <v>0</v>
      </c>
      <c r="B6" s="5" t="s">
        <v>2</v>
      </c>
      <c r="C6" s="5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72</v>
      </c>
      <c r="I6" s="6" t="s">
        <v>70</v>
      </c>
      <c r="J6" s="6" t="s">
        <v>73</v>
      </c>
      <c r="K6" s="6" t="s">
        <v>74</v>
      </c>
      <c r="L6" s="6" t="s">
        <v>75</v>
      </c>
      <c r="M6" s="6" t="s">
        <v>76</v>
      </c>
      <c r="N6" s="6" t="s">
        <v>77</v>
      </c>
      <c r="O6" s="6" t="s">
        <v>78</v>
      </c>
      <c r="P6" s="6" t="s">
        <v>79</v>
      </c>
      <c r="Q6" s="6" t="s">
        <v>80</v>
      </c>
      <c r="R6" s="6" t="s">
        <v>81</v>
      </c>
      <c r="S6" s="6" t="s">
        <v>82</v>
      </c>
      <c r="T6" s="6" t="s">
        <v>8</v>
      </c>
      <c r="U6" s="6" t="s">
        <v>9</v>
      </c>
      <c r="V6" s="6" t="s">
        <v>10</v>
      </c>
      <c r="W6" s="6" t="s">
        <v>11</v>
      </c>
      <c r="X6" s="6" t="s">
        <v>13</v>
      </c>
      <c r="Y6" s="7" t="s">
        <v>14</v>
      </c>
      <c r="Z6" s="7" t="s">
        <v>19</v>
      </c>
      <c r="AA6" s="7" t="s">
        <v>20</v>
      </c>
      <c r="AB6" s="6" t="s">
        <v>21</v>
      </c>
      <c r="AC6" s="6" t="s">
        <v>22</v>
      </c>
      <c r="AD6" s="6" t="s">
        <v>23</v>
      </c>
      <c r="AE6" s="6" t="s">
        <v>24</v>
      </c>
      <c r="AF6" s="6" t="s">
        <v>25</v>
      </c>
      <c r="AG6" s="6" t="s">
        <v>26</v>
      </c>
      <c r="AH6" s="6" t="s">
        <v>27</v>
      </c>
      <c r="AI6" s="7" t="s">
        <v>29</v>
      </c>
      <c r="AJ6" s="7" t="s">
        <v>30</v>
      </c>
      <c r="AK6" s="7" t="s">
        <v>31</v>
      </c>
      <c r="AL6" s="7" t="s">
        <v>32</v>
      </c>
      <c r="AM6" s="7" t="s">
        <v>33</v>
      </c>
      <c r="AN6" s="7" t="s">
        <v>34</v>
      </c>
      <c r="AO6" s="7" t="s">
        <v>35</v>
      </c>
      <c r="AP6" s="7" t="s">
        <v>37</v>
      </c>
      <c r="AQ6" s="7" t="s">
        <v>38</v>
      </c>
      <c r="AR6" s="7" t="s">
        <v>39</v>
      </c>
      <c r="AS6" s="7" t="s">
        <v>40</v>
      </c>
      <c r="AT6" s="7" t="s">
        <v>41</v>
      </c>
      <c r="AU6" s="7" t="s">
        <v>42</v>
      </c>
      <c r="AV6" s="7" t="s">
        <v>44</v>
      </c>
      <c r="AW6" s="7" t="s">
        <v>45</v>
      </c>
      <c r="AX6" s="7" t="s">
        <v>46</v>
      </c>
      <c r="AY6" s="7" t="s">
        <v>47</v>
      </c>
      <c r="AZ6" s="7" t="s">
        <v>48</v>
      </c>
      <c r="BA6" s="7" t="s">
        <v>50</v>
      </c>
      <c r="BB6" s="7" t="s">
        <v>51</v>
      </c>
      <c r="BC6" s="7" t="s">
        <v>52</v>
      </c>
      <c r="BD6" s="7" t="s">
        <v>53</v>
      </c>
      <c r="BE6" s="7" t="s">
        <v>54</v>
      </c>
      <c r="BF6" s="7" t="s">
        <v>61</v>
      </c>
      <c r="BG6" s="7" t="s">
        <v>62</v>
      </c>
      <c r="BH6" s="7" t="s">
        <v>63</v>
      </c>
      <c r="BI6" s="7" t="s">
        <v>64</v>
      </c>
      <c r="BJ6" s="7" t="s">
        <v>65</v>
      </c>
      <c r="BK6" s="7" t="s">
        <v>66</v>
      </c>
      <c r="BL6" s="7" t="s">
        <v>67</v>
      </c>
    </row>
    <row r="7" spans="1:64" x14ac:dyDescent="0.25">
      <c r="A7" t="s">
        <v>1</v>
      </c>
      <c r="B7" t="s">
        <v>3</v>
      </c>
      <c r="D7" s="1"/>
      <c r="E7" s="1"/>
      <c r="F7" s="1"/>
      <c r="G7" s="1"/>
      <c r="H7" s="2">
        <f>SUM(D7:G7)</f>
        <v>0</v>
      </c>
      <c r="I7" s="1"/>
      <c r="J7" s="3"/>
      <c r="K7" s="3"/>
      <c r="L7" s="3"/>
      <c r="M7" s="3"/>
      <c r="N7" s="2">
        <f>SUM(J7:M7)</f>
        <v>0</v>
      </c>
      <c r="O7" s="2" t="e">
        <f>J7/D7*100</f>
        <v>#DIV/0!</v>
      </c>
      <c r="P7" s="2" t="e">
        <f>K7/E7*100</f>
        <v>#DIV/0!</v>
      </c>
      <c r="Q7" s="2" t="e">
        <f>L7/F7*100</f>
        <v>#DIV/0!</v>
      </c>
      <c r="R7" s="2" t="e">
        <f>M7/G7*100</f>
        <v>#DIV/0!</v>
      </c>
      <c r="S7" s="2" t="e">
        <f>N7/H7*100</f>
        <v>#DIV/0!</v>
      </c>
      <c r="T7" s="3"/>
      <c r="U7" s="3"/>
      <c r="V7" s="3"/>
      <c r="W7" s="3"/>
      <c r="X7" s="3"/>
      <c r="Y7" s="3"/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2"/>
      <c r="BK7" s="2"/>
      <c r="BL7" s="2"/>
    </row>
    <row r="8" spans="1:64" x14ac:dyDescent="0.25">
      <c r="A8" t="s">
        <v>4</v>
      </c>
      <c r="B8" t="s">
        <v>5</v>
      </c>
      <c r="C8" t="s">
        <v>6</v>
      </c>
    </row>
  </sheetData>
  <mergeCells count="9">
    <mergeCell ref="AV5:AY5"/>
    <mergeCell ref="BA5:BE5"/>
    <mergeCell ref="Z5:AH5"/>
    <mergeCell ref="AI5:AN5"/>
    <mergeCell ref="AP5:AU5"/>
    <mergeCell ref="D5:I5"/>
    <mergeCell ref="J5:N5"/>
    <mergeCell ref="O5:S5"/>
    <mergeCell ref="T5:W5"/>
  </mergeCells>
  <pageMargins left="0.7" right="0.7" top="0.75" bottom="0.75" header="0.3" footer="0.3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G17" sqref="G17"/>
    </sheetView>
  </sheetViews>
  <sheetFormatPr baseColWidth="10" defaultRowHeight="15" x14ac:dyDescent="0.25"/>
  <sheetData>
    <row r="1" spans="1:1" x14ac:dyDescent="0.25">
      <c r="A1" t="s">
        <v>58</v>
      </c>
    </row>
    <row r="4" spans="1:1" x14ac:dyDescent="0.25">
      <c r="A4" t="s">
        <v>56</v>
      </c>
    </row>
    <row r="5" spans="1:1" x14ac:dyDescent="0.25">
      <c r="A5" s="3"/>
    </row>
    <row r="6" spans="1:1" x14ac:dyDescent="0.25">
      <c r="A6" s="8"/>
    </row>
    <row r="7" spans="1:1" x14ac:dyDescent="0.25">
      <c r="A7" t="s">
        <v>55</v>
      </c>
    </row>
    <row r="8" spans="1:1" x14ac:dyDescent="0.25">
      <c r="A8" s="3"/>
    </row>
    <row r="10" spans="1:1" x14ac:dyDescent="0.25">
      <c r="A10" t="s">
        <v>57</v>
      </c>
    </row>
    <row r="11" spans="1:1" x14ac:dyDescent="0.25">
      <c r="A11" s="3"/>
    </row>
    <row r="13" spans="1:1" x14ac:dyDescent="0.25">
      <c r="A13" t="s">
        <v>59</v>
      </c>
    </row>
    <row r="14" spans="1:1" x14ac:dyDescent="0.25">
      <c r="A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Statistiques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IA28 - bureau 227 - moyens 2nd degré</dc:creator>
  <cp:lastModifiedBy>IA28 - bureau 227 - moyens 2nd degré</cp:lastModifiedBy>
  <cp:lastPrinted>2019-05-16T10:14:39Z</cp:lastPrinted>
  <dcterms:created xsi:type="dcterms:W3CDTF">2019-05-16T08:51:52Z</dcterms:created>
  <dcterms:modified xsi:type="dcterms:W3CDTF">2019-05-21T15:48:16Z</dcterms:modified>
</cp:coreProperties>
</file>